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едиа" sheetId="1" r:id="rId1"/>
    <sheet name="работник" sheetId="2" r:id="rId2"/>
    <sheet name="базовое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<sst xmlns="http://schemas.openxmlformats.org/spreadsheetml/2006/main" count="78" uniqueCount="40">
  <si>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п-п</t>
  </si>
  <si>
    <t>вид работ</t>
  </si>
  <si>
    <t xml:space="preserve"> ставка, %</t>
  </si>
  <si>
    <t xml:space="preserve">количество </t>
  </si>
  <si>
    <t>стоимость, руб.</t>
  </si>
  <si>
    <t>сумма, руб.</t>
  </si>
  <si>
    <t>примечание</t>
  </si>
  <si>
    <t>[1]</t>
  </si>
  <si>
    <t>[2]</t>
  </si>
  <si>
    <t>[3]</t>
  </si>
  <si>
    <t>[4]</t>
  </si>
  <si>
    <t>[5]</t>
  </si>
  <si>
    <t>[6]</t>
  </si>
  <si>
    <t>формула</t>
  </si>
  <si>
    <t>[2]*[3]/100</t>
  </si>
  <si>
    <t>[3]*[4]</t>
  </si>
  <si>
    <t>базовое</t>
  </si>
  <si>
    <t>Вознаграждение т.п.</t>
  </si>
  <si>
    <t>Разработка анкеты</t>
  </si>
  <si>
    <t>Координирование т.п.</t>
  </si>
  <si>
    <t>Обработка анкет</t>
  </si>
  <si>
    <t>Составление отчета</t>
  </si>
  <si>
    <t>Предоставление отчета в печатном виде</t>
  </si>
  <si>
    <t>Консультирование, рекомендации по улучшению качества работы персонала по итогам работ</t>
  </si>
  <si>
    <t>трансакции</t>
  </si>
  <si>
    <t>сумма</t>
  </si>
  <si>
    <t>Аудио-запись</t>
  </si>
  <si>
    <t>Обработка аудио-записи</t>
  </si>
  <si>
    <t>Предоставление аудио-записи в эл. Виде</t>
  </si>
  <si>
    <t>Фото</t>
  </si>
  <si>
    <t>Предоставление фото в эл. Виде</t>
  </si>
  <si>
    <t>налог</t>
  </si>
  <si>
    <t>Доход организации</t>
  </si>
  <si>
    <t xml:space="preserve">итого за услуги т.п. </t>
  </si>
  <si>
    <t xml:space="preserve">количество, дни </t>
  </si>
  <si>
    <t>Вознаграждение т.р.</t>
  </si>
  <si>
    <t>Координирование т.р.</t>
  </si>
  <si>
    <t xml:space="preserve">итого за услуги т.р. </t>
  </si>
  <si>
    <t>налоги</t>
  </si>
  <si>
    <t xml:space="preserve">количество посещений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</si>
</sst>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7" sqref="D7"/>
    </sheetView>
  </sheetViews>
  <sheetFormatPr defaultColWidth="9.140625" defaultRowHeight="12.75"/>
  <cols>
    <col min="1" max="1" width="3.57421875" style="0" bestFit="1" customWidth="1"/>
    <col min="2" max="2" width="18.421875" style="0" customWidth="1"/>
    <col min="3" max="3" width="9.8515625" style="0" customWidth="1"/>
    <col min="4" max="4" width="11.421875" style="0" customWidth="1"/>
    <col min="5" max="5" width="12.7109375" style="0" customWidth="1"/>
    <col min="6" max="6" width="11.8515625" style="0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s="1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2" t="s">
        <v>12</v>
      </c>
    </row>
    <row r="3" spans="1:7" ht="12.75">
      <c r="A3" s="1"/>
      <c r="B3" s="1" t="s">
        <v>13</v>
      </c>
      <c r="C3" s="1"/>
      <c r="D3" s="1"/>
      <c r="E3" s="1" t="s">
        <v>14</v>
      </c>
      <c r="F3" s="1" t="s">
        <v>15</v>
      </c>
      <c r="G3" s="2"/>
    </row>
    <row r="4" spans="1:7" ht="12.75">
      <c r="A4" s="1">
        <v>1</v>
      </c>
      <c r="B4" s="1" t="s">
        <v>26</v>
      </c>
      <c r="C4" s="1">
        <v>100</v>
      </c>
      <c r="D4" s="14">
        <v>0</v>
      </c>
      <c r="E4" s="6">
        <v>300</v>
      </c>
      <c r="F4" s="1">
        <f>E4*D4</f>
        <v>0</v>
      </c>
      <c r="G4" s="9"/>
    </row>
    <row r="5" spans="1:7" ht="25.5">
      <c r="A5" s="1">
        <v>2</v>
      </c>
      <c r="B5" s="1" t="s">
        <v>27</v>
      </c>
      <c r="C5" s="1">
        <v>10</v>
      </c>
      <c r="D5" s="1">
        <f>D4</f>
        <v>0</v>
      </c>
      <c r="E5" s="1">
        <f>E4*C5/100</f>
        <v>30</v>
      </c>
      <c r="F5" s="1">
        <f>E5*D5</f>
        <v>0</v>
      </c>
      <c r="G5" s="9"/>
    </row>
    <row r="6" spans="1:7" ht="38.25">
      <c r="A6" s="1">
        <v>3</v>
      </c>
      <c r="B6" s="10" t="s">
        <v>28</v>
      </c>
      <c r="C6" s="1">
        <v>100</v>
      </c>
      <c r="D6" s="11">
        <v>1</v>
      </c>
      <c r="E6" s="11">
        <v>50</v>
      </c>
      <c r="F6" s="1">
        <f>E6*D6</f>
        <v>50</v>
      </c>
      <c r="G6" s="9"/>
    </row>
    <row r="7" spans="1:7" ht="12.75">
      <c r="A7" s="1">
        <v>4</v>
      </c>
      <c r="B7" s="1" t="s">
        <v>29</v>
      </c>
      <c r="C7" s="1">
        <v>100</v>
      </c>
      <c r="D7" s="14">
        <f>D4</f>
        <v>0</v>
      </c>
      <c r="E7" s="1">
        <v>100</v>
      </c>
      <c r="F7" s="1">
        <f>E7*D7</f>
        <v>0</v>
      </c>
      <c r="G7" s="9"/>
    </row>
    <row r="8" spans="1:7" ht="25.5">
      <c r="A8" s="1">
        <v>5</v>
      </c>
      <c r="B8" s="1" t="s">
        <v>30</v>
      </c>
      <c r="C8" s="1">
        <v>0</v>
      </c>
      <c r="D8" s="1">
        <f>D7</f>
        <v>0</v>
      </c>
      <c r="E8" s="1">
        <v>0</v>
      </c>
      <c r="F8" s="1">
        <f>E8*D8</f>
        <v>0</v>
      </c>
      <c r="G8" s="9"/>
    </row>
    <row r="9" spans="1:7" ht="12.75">
      <c r="A9" s="12"/>
      <c r="B9" s="12" t="s">
        <v>25</v>
      </c>
      <c r="C9" s="12"/>
      <c r="D9" s="12"/>
      <c r="E9" s="12"/>
      <c r="F9" s="12">
        <f>SUM(F4:F8)</f>
        <v>50</v>
      </c>
      <c r="G9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4">
      <selection activeCell="D6" sqref="D6"/>
    </sheetView>
  </sheetViews>
  <sheetFormatPr defaultColWidth="9.140625" defaultRowHeight="12.75"/>
  <cols>
    <col min="1" max="1" width="3.57421875" style="0" bestFit="1" customWidth="1"/>
    <col min="2" max="2" width="19.28125" style="0" customWidth="1"/>
    <col min="4" max="4" width="12.140625" style="0" customWidth="1"/>
    <col min="5" max="5" width="10.8515625" style="0" customWidth="1"/>
    <col min="7" max="7" width="12.8515625" style="0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34</v>
      </c>
      <c r="E1" s="1" t="s">
        <v>4</v>
      </c>
      <c r="F1" s="1" t="s">
        <v>5</v>
      </c>
      <c r="G1" s="1" t="s">
        <v>6</v>
      </c>
    </row>
    <row r="2" spans="1:7" ht="12.75">
      <c r="A2" s="1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25.5">
      <c r="A3" s="1"/>
      <c r="B3" s="1" t="s">
        <v>13</v>
      </c>
      <c r="C3" s="1"/>
      <c r="D3" s="1"/>
      <c r="E3" s="1" t="s">
        <v>14</v>
      </c>
      <c r="F3" s="1" t="s">
        <v>15</v>
      </c>
      <c r="G3" s="1"/>
    </row>
    <row r="4" spans="1:7" ht="12.75">
      <c r="A4" s="3" t="s">
        <v>16</v>
      </c>
      <c r="B4" s="4"/>
      <c r="C4" s="4"/>
      <c r="D4" s="4"/>
      <c r="E4" s="4"/>
      <c r="F4" s="4"/>
      <c r="G4" s="5"/>
    </row>
    <row r="5" spans="1:7" ht="12.75">
      <c r="A5" s="1">
        <v>1</v>
      </c>
      <c r="B5" s="1" t="s">
        <v>35</v>
      </c>
      <c r="C5" s="1">
        <v>100</v>
      </c>
      <c r="D5" s="14">
        <v>0</v>
      </c>
      <c r="E5" s="1">
        <v>900</v>
      </c>
      <c r="F5" s="1">
        <f>E5*D5</f>
        <v>0</v>
      </c>
      <c r="G5" s="1"/>
    </row>
    <row r="6" spans="1:7" ht="38.25">
      <c r="A6" s="1">
        <v>2</v>
      </c>
      <c r="B6" s="1" t="s">
        <v>36</v>
      </c>
      <c r="C6" s="1">
        <v>15</v>
      </c>
      <c r="D6" s="1">
        <f>D5</f>
        <v>0</v>
      </c>
      <c r="E6" s="1">
        <f>E5*C6*D6/100</f>
        <v>0</v>
      </c>
      <c r="F6" s="1">
        <f>D6*E6</f>
        <v>0</v>
      </c>
      <c r="G6" s="1"/>
    </row>
    <row r="7" spans="1:7" ht="38.25">
      <c r="A7" s="1">
        <v>3</v>
      </c>
      <c r="B7" s="1" t="s">
        <v>21</v>
      </c>
      <c r="C7" s="1">
        <v>10</v>
      </c>
      <c r="D7" s="1">
        <f>D5</f>
        <v>0</v>
      </c>
      <c r="E7" s="1">
        <f>E5*C7/100</f>
        <v>90</v>
      </c>
      <c r="F7" s="1">
        <f>E7*D7</f>
        <v>0</v>
      </c>
      <c r="G7" s="1"/>
    </row>
    <row r="8" spans="1:7" ht="38.25">
      <c r="A8" s="1">
        <v>4</v>
      </c>
      <c r="B8" s="1" t="s">
        <v>22</v>
      </c>
      <c r="C8" s="1">
        <v>1</v>
      </c>
      <c r="D8" s="1">
        <v>1</v>
      </c>
      <c r="E8" s="1">
        <f>E5*C8*D8/100</f>
        <v>9</v>
      </c>
      <c r="F8" s="1">
        <f>E8*D8</f>
        <v>9</v>
      </c>
      <c r="G8" s="1"/>
    </row>
    <row r="9" spans="1:7" ht="165.75">
      <c r="A9" s="1">
        <v>5</v>
      </c>
      <c r="B9" s="1" t="s">
        <v>23</v>
      </c>
      <c r="C9" s="1">
        <v>0</v>
      </c>
      <c r="D9" s="1">
        <v>1</v>
      </c>
      <c r="E9" s="1">
        <f>E5*C9/100</f>
        <v>0</v>
      </c>
      <c r="F9" s="1">
        <f>D9*E9</f>
        <v>0</v>
      </c>
      <c r="G9" s="1"/>
    </row>
    <row r="10" spans="1:7" ht="25.5">
      <c r="A10" s="1">
        <v>6</v>
      </c>
      <c r="B10" s="1" t="s">
        <v>24</v>
      </c>
      <c r="C10" s="1">
        <v>5</v>
      </c>
      <c r="D10" s="1">
        <f>D7</f>
        <v>0</v>
      </c>
      <c r="E10" s="1">
        <f>E5*C10/100</f>
        <v>45</v>
      </c>
      <c r="F10" s="1">
        <f>E10*D10</f>
        <v>0</v>
      </c>
      <c r="G10" s="1"/>
    </row>
    <row r="11" spans="1:7" ht="12.75">
      <c r="A11" s="1"/>
      <c r="B11" s="1" t="s">
        <v>25</v>
      </c>
      <c r="C11" s="1"/>
      <c r="D11" s="1"/>
      <c r="E11" s="1"/>
      <c r="F11" s="1">
        <f>SUM(F5:F10)</f>
        <v>9</v>
      </c>
      <c r="G11" s="1"/>
    </row>
    <row r="12" spans="1:7" ht="12.75">
      <c r="A12" s="1">
        <v>7</v>
      </c>
      <c r="B12" s="1" t="s">
        <v>31</v>
      </c>
      <c r="C12" s="1">
        <v>10.5</v>
      </c>
      <c r="D12" s="1">
        <f>D7</f>
        <v>0</v>
      </c>
      <c r="E12" s="1">
        <f>E5*C12/100</f>
        <v>94.5</v>
      </c>
      <c r="F12" s="1">
        <f>E12*D12</f>
        <v>0</v>
      </c>
      <c r="G12" s="9"/>
    </row>
    <row r="13" spans="1:7" ht="12.75">
      <c r="A13" s="1">
        <v>8</v>
      </c>
      <c r="B13" s="1" t="s">
        <v>32</v>
      </c>
      <c r="C13" s="1">
        <v>45</v>
      </c>
      <c r="D13" s="1">
        <f>D7</f>
        <v>0</v>
      </c>
      <c r="E13" s="1">
        <f>E5*C13/100</f>
        <v>405</v>
      </c>
      <c r="F13" s="1">
        <f>E13*D13</f>
        <v>0</v>
      </c>
      <c r="G13" s="9"/>
    </row>
    <row r="14" spans="1:7" ht="12.75">
      <c r="A14" s="13"/>
      <c r="B14" s="13" t="s">
        <v>37</v>
      </c>
      <c r="C14" s="13"/>
      <c r="D14" s="13"/>
      <c r="E14" s="13"/>
      <c r="F14" s="13">
        <f>F11+F12+F13</f>
        <v>9</v>
      </c>
      <c r="G14" s="9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57421875" style="0" bestFit="1" customWidth="1"/>
    <col min="2" max="2" width="20.421875" style="0" customWidth="1"/>
    <col min="4" max="4" width="12.8515625" style="0" customWidth="1"/>
    <col min="5" max="5" width="11.421875" style="0" customWidth="1"/>
    <col min="7" max="7" width="12.7109375" style="0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39</v>
      </c>
      <c r="E1" s="1" t="s">
        <v>4</v>
      </c>
      <c r="F1" s="1" t="s">
        <v>5</v>
      </c>
      <c r="G1" s="2" t="s">
        <v>6</v>
      </c>
    </row>
    <row r="2" spans="1:7" ht="12.75">
      <c r="A2" s="1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2" t="s">
        <v>12</v>
      </c>
    </row>
    <row r="3" spans="1:7" ht="25.5">
      <c r="A3" s="1"/>
      <c r="B3" s="1" t="s">
        <v>13</v>
      </c>
      <c r="C3" s="1"/>
      <c r="D3" s="1"/>
      <c r="E3" s="1" t="s">
        <v>14</v>
      </c>
      <c r="F3" s="1" t="s">
        <v>15</v>
      </c>
      <c r="G3" s="2"/>
    </row>
    <row r="4" spans="1:7" ht="12.75">
      <c r="A4" s="3" t="s">
        <v>16</v>
      </c>
      <c r="B4" s="4"/>
      <c r="C4" s="4"/>
      <c r="D4" s="4"/>
      <c r="E4" s="4"/>
      <c r="F4" s="4"/>
      <c r="G4" s="5"/>
    </row>
    <row r="5" spans="1:7" ht="12.75">
      <c r="A5" s="1">
        <v>1</v>
      </c>
      <c r="B5" s="1" t="s">
        <v>17</v>
      </c>
      <c r="C5" s="1">
        <v>100</v>
      </c>
      <c r="D5" s="14">
        <v>0</v>
      </c>
      <c r="E5" s="6">
        <v>600</v>
      </c>
      <c r="F5" s="1">
        <f aca="true" t="shared" si="0" ref="F5:F12">E5*D5</f>
        <v>0</v>
      </c>
      <c r="G5" s="1"/>
    </row>
    <row r="6" spans="1:7" ht="38.25">
      <c r="A6" s="1">
        <v>2</v>
      </c>
      <c r="B6" s="1" t="s">
        <v>18</v>
      </c>
      <c r="C6" s="1">
        <v>10</v>
      </c>
      <c r="D6" s="1">
        <v>1</v>
      </c>
      <c r="E6" s="11">
        <f>E5*C6/100</f>
        <v>60</v>
      </c>
      <c r="F6" s="1">
        <f t="shared" si="0"/>
        <v>60</v>
      </c>
      <c r="G6" s="1"/>
    </row>
    <row r="7" spans="1:7" ht="38.25">
      <c r="A7" s="1">
        <v>3</v>
      </c>
      <c r="B7" s="1" t="s">
        <v>19</v>
      </c>
      <c r="C7" s="1">
        <v>15</v>
      </c>
      <c r="D7" s="1">
        <f>D5</f>
        <v>0</v>
      </c>
      <c r="E7" s="11">
        <f>E5*C7/100</f>
        <v>90</v>
      </c>
      <c r="F7" s="1">
        <f t="shared" si="0"/>
        <v>0</v>
      </c>
      <c r="G7" s="1"/>
    </row>
    <row r="8" spans="1:7" ht="25.5">
      <c r="A8" s="1">
        <v>4</v>
      </c>
      <c r="B8" s="1" t="s">
        <v>20</v>
      </c>
      <c r="C8" s="1">
        <v>2</v>
      </c>
      <c r="D8" s="1">
        <f>D5</f>
        <v>0</v>
      </c>
      <c r="E8" s="11">
        <f>E5*C8/100</f>
        <v>12</v>
      </c>
      <c r="F8" s="1">
        <f t="shared" si="0"/>
        <v>0</v>
      </c>
      <c r="G8" s="1"/>
    </row>
    <row r="9" spans="1:7" ht="38.25">
      <c r="A9" s="1">
        <v>5</v>
      </c>
      <c r="B9" s="1" t="s">
        <v>21</v>
      </c>
      <c r="C9" s="1">
        <v>10</v>
      </c>
      <c r="D9" s="1">
        <f>D5</f>
        <v>0</v>
      </c>
      <c r="E9" s="1">
        <f>E5*C9/100</f>
        <v>60</v>
      </c>
      <c r="F9" s="1">
        <f t="shared" si="0"/>
        <v>0</v>
      </c>
      <c r="G9" s="1"/>
    </row>
    <row r="10" spans="1:7" ht="51">
      <c r="A10" s="1">
        <v>6</v>
      </c>
      <c r="B10" s="1" t="s">
        <v>22</v>
      </c>
      <c r="C10" s="1">
        <v>1</v>
      </c>
      <c r="D10" s="1">
        <v>1</v>
      </c>
      <c r="E10" s="1">
        <f>E5*C10/100</f>
        <v>6</v>
      </c>
      <c r="F10" s="1">
        <f t="shared" si="0"/>
        <v>6</v>
      </c>
      <c r="G10" s="1"/>
    </row>
    <row r="11" spans="1:7" ht="165.75">
      <c r="A11" s="1">
        <v>7</v>
      </c>
      <c r="B11" s="1" t="s">
        <v>23</v>
      </c>
      <c r="C11" s="1">
        <v>0</v>
      </c>
      <c r="D11" s="1">
        <v>1</v>
      </c>
      <c r="E11" s="1">
        <f>E5*C11/100</f>
        <v>0</v>
      </c>
      <c r="F11" s="1">
        <f t="shared" si="0"/>
        <v>0</v>
      </c>
      <c r="G11" s="1"/>
    </row>
    <row r="12" spans="1:7" ht="25.5">
      <c r="A12" s="1">
        <v>8</v>
      </c>
      <c r="B12" s="1" t="s">
        <v>24</v>
      </c>
      <c r="C12" s="1">
        <v>5</v>
      </c>
      <c r="D12" s="1">
        <f>D5</f>
        <v>0</v>
      </c>
      <c r="E12" s="1">
        <f>E5*C12/100</f>
        <v>30</v>
      </c>
      <c r="F12" s="1">
        <f t="shared" si="0"/>
        <v>0</v>
      </c>
      <c r="G12" s="1"/>
    </row>
    <row r="13" spans="1:7" ht="12.75">
      <c r="A13" s="8"/>
      <c r="B13" s="8" t="s">
        <v>25</v>
      </c>
      <c r="C13" s="8"/>
      <c r="D13" s="8"/>
      <c r="E13" s="8"/>
      <c r="F13" s="8">
        <f>SUM(F5:F12)</f>
        <v>66</v>
      </c>
      <c r="G13" s="1"/>
    </row>
    <row r="14" spans="1:7" ht="12.75">
      <c r="A14" s="1">
        <v>14</v>
      </c>
      <c r="B14" s="1" t="s">
        <v>38</v>
      </c>
      <c r="C14" s="1">
        <v>11</v>
      </c>
      <c r="D14" s="1">
        <f>D5</f>
        <v>0</v>
      </c>
      <c r="E14" s="1">
        <f>E5*C14/100</f>
        <v>66</v>
      </c>
      <c r="F14" s="1">
        <f>E14*D14</f>
        <v>0</v>
      </c>
      <c r="G14" s="9"/>
    </row>
    <row r="15" spans="1:7" ht="12.75">
      <c r="A15" s="1">
        <v>15</v>
      </c>
      <c r="B15" s="1" t="s">
        <v>32</v>
      </c>
      <c r="C15" s="1">
        <v>45</v>
      </c>
      <c r="D15" s="1">
        <f>D5</f>
        <v>0</v>
      </c>
      <c r="E15" s="1">
        <f>E5*C15/100</f>
        <v>270</v>
      </c>
      <c r="F15" s="1">
        <f>E15*D15</f>
        <v>0</v>
      </c>
      <c r="G15" s="9"/>
    </row>
    <row r="16" spans="1:7" ht="38.25">
      <c r="A16" s="13"/>
      <c r="B16" s="13" t="s">
        <v>33</v>
      </c>
      <c r="C16" s="13"/>
      <c r="D16" s="13">
        <f>D5</f>
        <v>0</v>
      </c>
      <c r="E16" s="13"/>
      <c r="F16" s="13">
        <f>F13+F14+F15</f>
        <v>66</v>
      </c>
      <c r="G16" s="9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Карина</cp:lastModifiedBy>
  <dcterms:created xsi:type="dcterms:W3CDTF">1996-10-08T23:32:33Z</dcterms:created>
  <dcterms:modified xsi:type="dcterms:W3CDTF">2009-08-05T04:20:20Z</dcterms:modified>
  <cp:category/>
  <cp:version/>
  <cp:contentType/>
  <cp:contentStatus/>
</cp:coreProperties>
</file>